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7365" activeTab="0"/>
  </bookViews>
  <sheets>
    <sheet name="EJEC PPTAL FONVIVIENDA 2008" sheetId="1" r:id="rId1"/>
  </sheets>
  <externalReferences>
    <externalReference r:id="rId4"/>
  </externalReferences>
  <definedNames>
    <definedName name="_xlnm.Print_Area" localSheetId="0">'EJEC PPTAL FONVIVIENDA 2008'!$A$5:$Q$19</definedName>
    <definedName name="HTML_CodePage" hidden="1">1252</definedName>
    <definedName name="HTML_Control" hidden="1">{"'COMPOSICION'!$A$63:$G$72"}</definedName>
    <definedName name="HTML_Description" hidden="1">""</definedName>
    <definedName name="HTML_Email" hidden="1">""</definedName>
    <definedName name="HTML_Header" hidden="1">"COMPOSICION"</definedName>
    <definedName name="HTML_LastUpdate" hidden="1">"2001/09/05"</definedName>
    <definedName name="HTML_LineAfter" hidden="1">FALSE</definedName>
    <definedName name="HTML_LineBefore" hidden="1">FALSE</definedName>
    <definedName name="HTML_Name" hidden="1">"Fabián Acosta"</definedName>
    <definedName name="HTML_OBDlg2" hidden="1">TRUE</definedName>
    <definedName name="HTML_OBDlg4" hidden="1">TRUE</definedName>
    <definedName name="HTML_OS" hidden="1">0</definedName>
    <definedName name="HTML_PathFile" hidden="1">"C:\Fabian\Html\Ver.04-Sep-00\GP.htm"</definedName>
    <definedName name="HTML_Title" hidden="1">"Consolidado"</definedName>
    <definedName name="_xlnm.Print_Titles" localSheetId="0">'EJEC PPTAL FONVIVIENDA 2008'!$1:$4</definedName>
  </definedNames>
  <calcPr fullCalcOnLoad="1"/>
</workbook>
</file>

<file path=xl/sharedStrings.xml><?xml version="1.0" encoding="utf-8"?>
<sst xmlns="http://schemas.openxmlformats.org/spreadsheetml/2006/main" count="108" uniqueCount="45">
  <si>
    <t>FONDO NACIONAL DE VIVIENDA - FONVIVIENDA</t>
  </si>
  <si>
    <t>EJECUCION PRESUPUESTAL VIGENCIA 2008</t>
  </si>
  <si>
    <t>Tipo 
Gasto</t>
  </si>
  <si>
    <t>Cta/ 
Prog</t>
  </si>
  <si>
    <t>SubC/ 
Subp</t>
  </si>
  <si>
    <t>Objg/ 
Proy</t>
  </si>
  <si>
    <t>Ord/ 
Spry</t>
  </si>
  <si>
    <t>Subor</t>
  </si>
  <si>
    <t>Rec</t>
  </si>
  <si>
    <t>C/S</t>
  </si>
  <si>
    <t>Concepto</t>
  </si>
  <si>
    <t>Apropiacion   
Inicial</t>
  </si>
  <si>
    <t>Modificaciones    
Positivas</t>
  </si>
  <si>
    <t>Modificaciones    
Negativas</t>
  </si>
  <si>
    <t>Apropiacion   
Vigente</t>
  </si>
  <si>
    <t>Valor CDP</t>
  </si>
  <si>
    <t>Compromisos</t>
  </si>
  <si>
    <t>Obligacion</t>
  </si>
  <si>
    <t>Pago Realizado</t>
  </si>
  <si>
    <t>A</t>
  </si>
  <si>
    <t>2</t>
  </si>
  <si>
    <t>0</t>
  </si>
  <si>
    <t>4</t>
  </si>
  <si>
    <t>10</t>
  </si>
  <si>
    <t>C</t>
  </si>
  <si>
    <t>ADQUISICION DE BIENES Y SERVICIOS</t>
  </si>
  <si>
    <t>1</t>
  </si>
  <si>
    <t>COMPRA DE EQUIPO</t>
  </si>
  <si>
    <t>14</t>
  </si>
  <si>
    <t>GASTOS JUDICIALES</t>
  </si>
  <si>
    <t>6</t>
  </si>
  <si>
    <t>COMUNICACIONES Y TRANSPORTES</t>
  </si>
  <si>
    <t>3</t>
  </si>
  <si>
    <t>SENTENCIAS Y CONCILIACIONES</t>
  </si>
  <si>
    <t>111</t>
  </si>
  <si>
    <t>1402</t>
  </si>
  <si>
    <t>ESTRUCTURACION E IMPLEMENTACION DE MACROPROYECTOS URBANOS EN LAS CIUDADES COLOMBIANAS. NACIONAL -(PREVIO CONCEPTO DNP)</t>
  </si>
  <si>
    <t>IMPLEMENTACION MACROPROYECTOS DE INTERES SOCIAL NACIONAL VINCULADOS A SUBSIDIOS DE VIVIENDA EN ESPECIE</t>
  </si>
  <si>
    <t>620</t>
  </si>
  <si>
    <t>11</t>
  </si>
  <si>
    <t>SUBSIDIO FAMILIAR DE VIVIENDA</t>
  </si>
  <si>
    <t>18</t>
  </si>
  <si>
    <t>SUBSIDIO FAMILIAR DE VIVIENDA PARA POBLACION DESPLAZADA REGION NACIONAL</t>
  </si>
  <si>
    <t>ACTUALIZACION SUBSIDIO FAMILIAR DE VIVIENDA - VIGENCIAS EXPIRADAS NACIONAL</t>
  </si>
  <si>
    <t xml:space="preserve">Totales: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</si>
</sst>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7.5"/>
      <color indexed="8"/>
      <name val="Arial"/>
      <family val="2"/>
    </font>
    <font>
      <b/>
      <sz val="11.05"/>
      <color indexed="8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9" fillId="0" borderId="0" xfId="52" applyNumberFormat="1" applyFont="1" applyFill="1" applyBorder="1" applyAlignment="1" applyProtection="1">
      <alignment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19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10" xfId="52" applyNumberFormat="1" applyFont="1" applyFill="1" applyBorder="1" applyAlignment="1" applyProtection="1">
      <alignment/>
      <protection/>
    </xf>
    <xf numFmtId="0" fontId="20" fillId="0" borderId="10" xfId="52" applyFont="1" applyBorder="1" applyAlignment="1">
      <alignment vertical="center" wrapText="1"/>
      <protection/>
    </xf>
    <xf numFmtId="39" fontId="20" fillId="0" borderId="10" xfId="52" applyNumberFormat="1" applyFont="1" applyBorder="1" applyAlignment="1">
      <alignment horizontal="right" vertical="center"/>
      <protection/>
    </xf>
    <xf numFmtId="39" fontId="19" fillId="0" borderId="0" xfId="52" applyNumberFormat="1" applyFont="1" applyFill="1" applyBorder="1" applyAlignment="1" applyProtection="1">
      <alignment/>
      <protection/>
    </xf>
    <xf numFmtId="39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Alignment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Presupuesto\Presupuesto%202009\ING%20Y%20GTOS%20MAVDT%20FONAM%20FONVIVIENDA%20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 PPTAL MAVDT 2008"/>
      <sheetName val="EJEC PPTAL FONAM 2008"/>
      <sheetName val="EJEC PPTAL FONVIVIENDA 2008"/>
      <sheetName val="INGRESOS 2008"/>
      <sheetName val="VF MAVDT"/>
      <sheetName val="VF FONVIVIENDA"/>
      <sheetName val="VF FO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8" zoomScaleNormal="78" zoomScalePageLayoutView="0" workbookViewId="0" topLeftCell="A1">
      <selection activeCell="A1" sqref="A1"/>
    </sheetView>
  </sheetViews>
  <sheetFormatPr defaultColWidth="11.00390625" defaultRowHeight="14.25"/>
  <cols>
    <col min="1" max="1" width="5.625" style="2" customWidth="1"/>
    <col min="2" max="2" width="4.875" style="2" bestFit="1" customWidth="1"/>
    <col min="3" max="3" width="5.875" style="2" bestFit="1" customWidth="1"/>
    <col min="4" max="4" width="5.625" style="2" bestFit="1" customWidth="1"/>
    <col min="5" max="5" width="4.75390625" style="2" bestFit="1" customWidth="1"/>
    <col min="6" max="6" width="5.625" style="2" customWidth="1"/>
    <col min="7" max="7" width="4.125" style="2" customWidth="1"/>
    <col min="8" max="8" width="3.625" style="2" customWidth="1"/>
    <col min="9" max="9" width="25.375" style="2" customWidth="1"/>
    <col min="10" max="12" width="15.875" style="2" bestFit="1" customWidth="1"/>
    <col min="13" max="13" width="17.75390625" style="2" bestFit="1" customWidth="1"/>
    <col min="14" max="15" width="17.25390625" style="2" bestFit="1" customWidth="1"/>
    <col min="16" max="16" width="17.75390625" style="2" bestFit="1" customWidth="1"/>
    <col min="17" max="17" width="17.00390625" style="2" bestFit="1" customWidth="1"/>
    <col min="18" max="16384" width="11.00390625" style="2" customWidth="1"/>
  </cols>
  <sheetData>
    <row r="1" spans="1:6" ht="12.75">
      <c r="A1" s="1" t="s">
        <v>0</v>
      </c>
      <c r="F1" s="3"/>
    </row>
    <row r="2" ht="12.75">
      <c r="A2" s="1" t="s">
        <v>1</v>
      </c>
    </row>
    <row r="4" spans="1:17" ht="1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25.5">
      <c r="A5" s="5" t="s">
        <v>19</v>
      </c>
      <c r="B5" s="5" t="s">
        <v>20</v>
      </c>
      <c r="C5" s="5" t="s">
        <v>21</v>
      </c>
      <c r="D5" s="5" t="s">
        <v>22</v>
      </c>
      <c r="E5" s="6"/>
      <c r="F5" s="6"/>
      <c r="G5" s="5" t="s">
        <v>23</v>
      </c>
      <c r="H5" s="5" t="s">
        <v>24</v>
      </c>
      <c r="I5" s="7" t="s">
        <v>25</v>
      </c>
      <c r="J5" s="8">
        <v>5434000</v>
      </c>
      <c r="K5" s="8">
        <v>0</v>
      </c>
      <c r="L5" s="8">
        <v>5434000</v>
      </c>
      <c r="M5" s="8">
        <v>0</v>
      </c>
      <c r="N5" s="8">
        <v>0</v>
      </c>
      <c r="O5" s="8">
        <v>0</v>
      </c>
      <c r="P5" s="8">
        <v>0</v>
      </c>
      <c r="Q5" s="8">
        <v>0</v>
      </c>
    </row>
    <row r="6" spans="1:17" ht="12.75">
      <c r="A6" s="5" t="s">
        <v>19</v>
      </c>
      <c r="B6" s="5" t="s">
        <v>20</v>
      </c>
      <c r="C6" s="5" t="s">
        <v>21</v>
      </c>
      <c r="D6" s="5" t="s">
        <v>22</v>
      </c>
      <c r="E6" s="5" t="s">
        <v>26</v>
      </c>
      <c r="F6" s="6"/>
      <c r="G6" s="5" t="s">
        <v>23</v>
      </c>
      <c r="H6" s="5" t="s">
        <v>24</v>
      </c>
      <c r="I6" s="7" t="s">
        <v>27</v>
      </c>
      <c r="J6" s="8">
        <v>0</v>
      </c>
      <c r="K6" s="8">
        <v>2000000</v>
      </c>
      <c r="L6" s="8">
        <v>0</v>
      </c>
      <c r="M6" s="8">
        <v>2000000</v>
      </c>
      <c r="N6" s="8">
        <v>440800</v>
      </c>
      <c r="O6" s="8">
        <v>440800</v>
      </c>
      <c r="P6" s="8">
        <v>440800</v>
      </c>
      <c r="Q6" s="8">
        <v>440800</v>
      </c>
    </row>
    <row r="7" spans="1:17" ht="12.75">
      <c r="A7" s="5" t="s">
        <v>19</v>
      </c>
      <c r="B7" s="5" t="s">
        <v>20</v>
      </c>
      <c r="C7" s="5" t="s">
        <v>21</v>
      </c>
      <c r="D7" s="5" t="s">
        <v>22</v>
      </c>
      <c r="E7" s="5" t="s">
        <v>28</v>
      </c>
      <c r="F7" s="6"/>
      <c r="G7" s="5" t="s">
        <v>23</v>
      </c>
      <c r="H7" s="5" t="s">
        <v>24</v>
      </c>
      <c r="I7" s="7" t="s">
        <v>29</v>
      </c>
      <c r="J7" s="8">
        <v>0</v>
      </c>
      <c r="K7" s="8">
        <v>0</v>
      </c>
      <c r="L7" s="8">
        <v>3000000</v>
      </c>
      <c r="M7" s="8">
        <v>2434000</v>
      </c>
      <c r="N7" s="8">
        <v>0</v>
      </c>
      <c r="O7" s="8">
        <v>0</v>
      </c>
      <c r="P7" s="8">
        <v>0</v>
      </c>
      <c r="Q7" s="8">
        <v>0</v>
      </c>
    </row>
    <row r="8" spans="1:17" ht="25.5">
      <c r="A8" s="5" t="s">
        <v>19</v>
      </c>
      <c r="B8" s="5" t="s">
        <v>20</v>
      </c>
      <c r="C8" s="5" t="s">
        <v>21</v>
      </c>
      <c r="D8" s="5" t="s">
        <v>22</v>
      </c>
      <c r="E8" s="5" t="s">
        <v>30</v>
      </c>
      <c r="F8" s="6"/>
      <c r="G8" s="5" t="s">
        <v>23</v>
      </c>
      <c r="H8" s="5" t="s">
        <v>24</v>
      </c>
      <c r="I8" s="7" t="s">
        <v>31</v>
      </c>
      <c r="J8" s="8">
        <v>0</v>
      </c>
      <c r="K8" s="8">
        <v>1000000</v>
      </c>
      <c r="L8" s="8">
        <v>0</v>
      </c>
      <c r="M8" s="8">
        <v>1000000</v>
      </c>
      <c r="N8" s="8">
        <v>1000000</v>
      </c>
      <c r="O8" s="8">
        <v>1000000</v>
      </c>
      <c r="P8" s="8">
        <v>0</v>
      </c>
      <c r="Q8" s="8">
        <v>0</v>
      </c>
    </row>
    <row r="9" spans="1:17" ht="25.5">
      <c r="A9" s="5" t="s">
        <v>19</v>
      </c>
      <c r="B9" s="5" t="s">
        <v>32</v>
      </c>
      <c r="C9" s="5" t="s">
        <v>30</v>
      </c>
      <c r="D9" s="5" t="s">
        <v>26</v>
      </c>
      <c r="E9" s="5" t="s">
        <v>26</v>
      </c>
      <c r="F9" s="6"/>
      <c r="G9" s="5" t="s">
        <v>23</v>
      </c>
      <c r="H9" s="5" t="s">
        <v>24</v>
      </c>
      <c r="I9" s="7" t="s">
        <v>33</v>
      </c>
      <c r="J9" s="8">
        <v>800000000</v>
      </c>
      <c r="K9" s="8">
        <v>0</v>
      </c>
      <c r="L9" s="8">
        <v>0</v>
      </c>
      <c r="M9" s="8">
        <v>800000000</v>
      </c>
      <c r="N9" s="8">
        <v>500217732.82</v>
      </c>
      <c r="O9" s="8">
        <v>500217732.82</v>
      </c>
      <c r="P9" s="8">
        <v>500217732.82</v>
      </c>
      <c r="Q9" s="8">
        <v>500217732.82</v>
      </c>
    </row>
    <row r="10" spans="1:17" ht="76.5">
      <c r="A10" s="5" t="s">
        <v>24</v>
      </c>
      <c r="B10" s="5" t="s">
        <v>34</v>
      </c>
      <c r="C10" s="5" t="s">
        <v>35</v>
      </c>
      <c r="D10" s="5" t="s">
        <v>26</v>
      </c>
      <c r="E10" s="6"/>
      <c r="F10" s="6"/>
      <c r="G10" s="5" t="s">
        <v>23</v>
      </c>
      <c r="H10" s="5" t="s">
        <v>24</v>
      </c>
      <c r="I10" s="7" t="s">
        <v>36</v>
      </c>
      <c r="J10" s="8">
        <v>50000000000</v>
      </c>
      <c r="K10" s="8">
        <v>0</v>
      </c>
      <c r="L10" s="8">
        <v>0</v>
      </c>
      <c r="M10" s="8">
        <v>50000000000</v>
      </c>
      <c r="N10" s="8">
        <v>50000000000</v>
      </c>
      <c r="O10" s="8">
        <v>50000000000</v>
      </c>
      <c r="P10" s="8">
        <v>30000000000</v>
      </c>
      <c r="Q10" s="8">
        <v>0</v>
      </c>
    </row>
    <row r="11" spans="1:17" ht="63.75">
      <c r="A11" s="5" t="s">
        <v>24</v>
      </c>
      <c r="B11" s="5" t="s">
        <v>34</v>
      </c>
      <c r="C11" s="5" t="s">
        <v>35</v>
      </c>
      <c r="D11" s="5" t="s">
        <v>20</v>
      </c>
      <c r="E11" s="6"/>
      <c r="F11" s="6"/>
      <c r="G11" s="5" t="s">
        <v>23</v>
      </c>
      <c r="H11" s="5" t="s">
        <v>24</v>
      </c>
      <c r="I11" s="7" t="s">
        <v>37</v>
      </c>
      <c r="J11" s="8">
        <v>79669173312</v>
      </c>
      <c r="K11" s="8">
        <v>0</v>
      </c>
      <c r="L11" s="8">
        <v>27868850000</v>
      </c>
      <c r="M11" s="8">
        <v>51800323312</v>
      </c>
      <c r="N11" s="8">
        <v>51738730312</v>
      </c>
      <c r="O11" s="8">
        <v>51738730312</v>
      </c>
      <c r="P11" s="8">
        <v>51738730312</v>
      </c>
      <c r="Q11" s="8">
        <v>21129863</v>
      </c>
    </row>
    <row r="12" spans="1:17" ht="25.5">
      <c r="A12" s="5" t="s">
        <v>24</v>
      </c>
      <c r="B12" s="5" t="s">
        <v>38</v>
      </c>
      <c r="C12" s="5" t="s">
        <v>35</v>
      </c>
      <c r="D12" s="5" t="s">
        <v>26</v>
      </c>
      <c r="E12" s="6"/>
      <c r="F12" s="6"/>
      <c r="G12" s="5" t="s">
        <v>39</v>
      </c>
      <c r="H12" s="5" t="s">
        <v>24</v>
      </c>
      <c r="I12" s="7" t="s">
        <v>40</v>
      </c>
      <c r="J12" s="8">
        <v>39617246688</v>
      </c>
      <c r="K12" s="8">
        <v>0</v>
      </c>
      <c r="L12" s="8">
        <v>3580105258</v>
      </c>
      <c r="M12" s="8">
        <v>36037141430</v>
      </c>
      <c r="N12" s="8">
        <v>35768981787.62</v>
      </c>
      <c r="O12" s="8">
        <v>35768981787.62</v>
      </c>
      <c r="P12" s="8">
        <v>27589950001.8</v>
      </c>
      <c r="Q12" s="8">
        <v>16668544113</v>
      </c>
    </row>
    <row r="13" spans="1:17" ht="25.5">
      <c r="A13" s="5" t="s">
        <v>24</v>
      </c>
      <c r="B13" s="5" t="s">
        <v>38</v>
      </c>
      <c r="C13" s="5" t="s">
        <v>35</v>
      </c>
      <c r="D13" s="5" t="s">
        <v>26</v>
      </c>
      <c r="E13" s="6"/>
      <c r="F13" s="6"/>
      <c r="G13" s="5" t="s">
        <v>28</v>
      </c>
      <c r="H13" s="5" t="s">
        <v>24</v>
      </c>
      <c r="I13" s="7" t="s">
        <v>40</v>
      </c>
      <c r="J13" s="8">
        <v>20000000000</v>
      </c>
      <c r="K13" s="8">
        <v>180478580000</v>
      </c>
      <c r="L13" s="8">
        <v>0</v>
      </c>
      <c r="M13" s="8">
        <v>200478580000</v>
      </c>
      <c r="N13" s="8">
        <v>197765423471.01</v>
      </c>
      <c r="O13" s="8">
        <v>197765423471.01</v>
      </c>
      <c r="P13" s="8">
        <v>186660454979.24</v>
      </c>
      <c r="Q13" s="8">
        <v>96147086829.84</v>
      </c>
    </row>
    <row r="14" spans="1:17" ht="25.5">
      <c r="A14" s="5" t="s">
        <v>24</v>
      </c>
      <c r="B14" s="5" t="s">
        <v>38</v>
      </c>
      <c r="C14" s="5" t="s">
        <v>35</v>
      </c>
      <c r="D14" s="5" t="s">
        <v>26</v>
      </c>
      <c r="E14" s="6"/>
      <c r="F14" s="6"/>
      <c r="G14" s="5" t="s">
        <v>41</v>
      </c>
      <c r="H14" s="5" t="s">
        <v>24</v>
      </c>
      <c r="I14" s="7" t="s">
        <v>40</v>
      </c>
      <c r="J14" s="8">
        <v>180478580000</v>
      </c>
      <c r="K14" s="8">
        <v>0</v>
      </c>
      <c r="L14" s="8">
        <v>180478580000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ht="51">
      <c r="A15" s="5" t="s">
        <v>24</v>
      </c>
      <c r="B15" s="5" t="s">
        <v>38</v>
      </c>
      <c r="C15" s="5" t="s">
        <v>35</v>
      </c>
      <c r="D15" s="5" t="s">
        <v>22</v>
      </c>
      <c r="E15" s="6"/>
      <c r="F15" s="6"/>
      <c r="G15" s="5" t="s">
        <v>23</v>
      </c>
      <c r="H15" s="5" t="s">
        <v>24</v>
      </c>
      <c r="I15" s="7" t="s">
        <v>42</v>
      </c>
      <c r="J15" s="8">
        <v>87904000000</v>
      </c>
      <c r="K15" s="8">
        <v>0</v>
      </c>
      <c r="L15" s="8">
        <v>0</v>
      </c>
      <c r="M15" s="8">
        <v>87904000000</v>
      </c>
      <c r="N15" s="8">
        <v>87904000000</v>
      </c>
      <c r="O15" s="8">
        <v>87904000000</v>
      </c>
      <c r="P15" s="8">
        <v>87857850000</v>
      </c>
      <c r="Q15" s="8">
        <v>85082706919</v>
      </c>
    </row>
    <row r="16" spans="1:17" ht="51">
      <c r="A16" s="5" t="s">
        <v>24</v>
      </c>
      <c r="B16" s="5" t="s">
        <v>38</v>
      </c>
      <c r="C16" s="5" t="s">
        <v>35</v>
      </c>
      <c r="D16" s="5" t="s">
        <v>30</v>
      </c>
      <c r="E16" s="6"/>
      <c r="F16" s="6"/>
      <c r="G16" s="5" t="s">
        <v>39</v>
      </c>
      <c r="H16" s="5" t="s">
        <v>24</v>
      </c>
      <c r="I16" s="7" t="s">
        <v>43</v>
      </c>
      <c r="J16" s="8">
        <v>0</v>
      </c>
      <c r="K16" s="8">
        <v>3580105258</v>
      </c>
      <c r="L16" s="8">
        <v>0</v>
      </c>
      <c r="M16" s="8">
        <v>3580105258</v>
      </c>
      <c r="N16" s="8">
        <v>3580105258</v>
      </c>
      <c r="O16" s="8">
        <v>3580105258</v>
      </c>
      <c r="P16" s="8">
        <v>3336302258</v>
      </c>
      <c r="Q16" s="8">
        <v>2980715383</v>
      </c>
    </row>
    <row r="18" spans="9:17" ht="12.75">
      <c r="I18" s="9" t="s">
        <v>44</v>
      </c>
      <c r="J18" s="9"/>
      <c r="K18" s="9"/>
      <c r="L18" s="9"/>
      <c r="M18" s="9">
        <f>SUM(M5:M17)</f>
        <v>430605584000</v>
      </c>
      <c r="N18" s="9">
        <f>SUM(N5:N17)</f>
        <v>427258899361.45</v>
      </c>
      <c r="O18" s="9">
        <f>SUM(O5:O17)</f>
        <v>427258899361.45</v>
      </c>
      <c r="P18" s="9">
        <f>SUM(P5:P17)</f>
        <v>387683946083.86</v>
      </c>
      <c r="Q18" s="9">
        <f>SUM(Q5:Q17)</f>
        <v>201400841640.66</v>
      </c>
    </row>
    <row r="19" spans="14:17" ht="12.75">
      <c r="N19" s="10"/>
      <c r="O19" s="10"/>
      <c r="P19" s="10"/>
      <c r="Q19" s="10"/>
    </row>
    <row r="20" spans="7:17" ht="12.75">
      <c r="G20" s="11"/>
      <c r="N20" s="11"/>
      <c r="O20" s="11"/>
      <c r="P20" s="11"/>
      <c r="Q20" s="11"/>
    </row>
  </sheetData>
  <sheetProtection/>
  <printOptions/>
  <pageMargins left="1.1811023622047245" right="0" top="0.5118110236220472" bottom="0.2362204724409449" header="0" footer="0.2362204724409449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jorojas</dc:creator>
  <cp:keywords/>
  <dc:description/>
  <cp:lastModifiedBy>jorojas</cp:lastModifiedBy>
  <dcterms:created xsi:type="dcterms:W3CDTF">2009-03-16T16:19:27Z</dcterms:created>
  <dcterms:modified xsi:type="dcterms:W3CDTF">2009-03-16T16:19:50Z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FONVIVIENDA</vt:lpwstr>
  </property>
  <property fmtid="{D5CDD505-2E9C-101B-9397-08002B2CF9AE}" pid="4" name="A">
    <vt:lpwstr>2008.00000000000</vt:lpwstr>
  </property>
</Properties>
</file>